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400" windowWidth="18820" windowHeight="6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9" i="1" l="1"/>
  <c r="E38" i="1"/>
</calcChain>
</file>

<file path=xl/sharedStrings.xml><?xml version="1.0" encoding="utf-8"?>
<sst xmlns="http://schemas.openxmlformats.org/spreadsheetml/2006/main" count="75" uniqueCount="75">
  <si>
    <t>SNo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</si>
  <si>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</si>
  <si>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</si>
  <si>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</si>
  <si>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</si>
  <si>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</si>
  <si>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</si>
  <si>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</si>
  <si>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</si>
  <si>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</si>
  <si>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</si>
  <si>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</si>
  <si>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</si>
  <si>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</si>
  <si>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</si>
  <si>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</si>
  <si>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</si>
  <si>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</si>
  <si>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</si>
  <si>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</si>
  <si>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</si>
  <si>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</si>
  <si>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</si>
  <si>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</si>
  <si>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</si>
  <si>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</si>
  <si>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</si>
  <si>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</si>
  <si>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</si>
  <si>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</si>
  <si>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</si>
  <si>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</si>
  <si>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</si>
  <si>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Department</t>
  </si>
  <si>
    <t>Grocery 20% VAT</t>
  </si>
  <si>
    <t>Grocery 5% VAT</t>
  </si>
  <si>
    <t>Grocery 0% VAT</t>
  </si>
  <si>
    <t>Alcohol &amp; Spirits</t>
  </si>
  <si>
    <t>Accessories</t>
  </si>
  <si>
    <t>Baby Products</t>
  </si>
  <si>
    <t>BagFee</t>
  </si>
  <si>
    <t>Beers, Cider</t>
  </si>
  <si>
    <t>Biscuits</t>
  </si>
  <si>
    <t>Bread &amp; Cakes</t>
  </si>
  <si>
    <t>Chilled Food</t>
  </si>
  <si>
    <t>Confectionery</t>
  </si>
  <si>
    <t>Cashback Fee</t>
  </si>
  <si>
    <t>Crisps &amp; Snacks</t>
  </si>
  <si>
    <t>E - Cigarettes</t>
  </si>
  <si>
    <t>Eggs, Meat Fish</t>
  </si>
  <si>
    <t>Frozen food</t>
  </si>
  <si>
    <t>Fruits and Vegetables</t>
  </si>
  <si>
    <t>Grocery</t>
  </si>
  <si>
    <t>Health &amp; Beauty</t>
  </si>
  <si>
    <t>Household &amp; Cleaning</t>
  </si>
  <si>
    <t>Ice Cream</t>
  </si>
  <si>
    <t>Medicine</t>
  </si>
  <si>
    <t>News &amp; Mags</t>
  </si>
  <si>
    <t>Pet Food</t>
  </si>
  <si>
    <t>Soft Drinks</t>
  </si>
  <si>
    <t>Sesonal Product</t>
  </si>
  <si>
    <t>Smoking Accesories</t>
  </si>
  <si>
    <t>Stationery</t>
  </si>
  <si>
    <t>Tobacco &amp; Cigarettes</t>
  </si>
  <si>
    <t>Wine</t>
  </si>
  <si>
    <t>Winter Accessories</t>
  </si>
  <si>
    <t>Store 9 - Penarth - Dec 2021</t>
  </si>
  <si>
    <t>Total Sale (Gross Sale)</t>
  </si>
  <si>
    <t>VAT</t>
  </si>
  <si>
    <t>NET Sale</t>
  </si>
  <si>
    <t>VAT Percentages</t>
  </si>
  <si>
    <t>Category Sales %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</si>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</sst>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2" fontId="0" fillId="0" borderId="0" xfId="0" applyNumberFormat="1" applyAlignment="1">
      <alignment horizontal="right"/>
    </xf>
    <xf numFmtId="0" fontId="0" fillId="0" borderId="4" xfId="0" applyBorder="1"/>
    <xf numFmtId="0" fontId="3" fillId="4" borderId="4" xfId="0" applyFont="1" applyFill="1" applyBorder="1" applyAlignment="1">
      <alignment horizontal="center" wrapText="1"/>
    </xf>
    <xf numFmtId="0" fontId="0" fillId="4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2" workbookViewId="0">
      <selection activeCell="J10" sqref="J10:J11"/>
    </sheetView>
  </sheetViews>
  <sheetFormatPr defaultRowHeight="14.5" x14ac:dyDescent="0.35"/>
  <cols>
    <col min="1" max="1" width="6" customWidth="1"/>
    <col min="2" max="2" width="30" customWidth="1"/>
    <col min="3" max="7" width="14" customWidth="1"/>
  </cols>
  <sheetData>
    <row r="1" spans="1:7" x14ac:dyDescent="0.35">
      <c r="C1" s="4" t="s">
        <v>66</v>
      </c>
      <c r="D1" s="5"/>
      <c r="E1" s="5"/>
      <c r="F1" s="5"/>
      <c r="G1" s="6"/>
    </row>
    <row r="2" spans="1:7" ht="29" x14ac:dyDescent="0.35">
      <c r="A2" s="1" t="s">
        <v>0</v>
      </c>
      <c r="B2" s="1" t="s">
        <v>33</v>
      </c>
      <c r="C2" s="7" t="s">
        <v>67</v>
      </c>
      <c r="D2" s="7" t="s">
        <v>68</v>
      </c>
      <c r="E2" s="7" t="s">
        <v>69</v>
      </c>
      <c r="F2" s="7" t="s">
        <v>70</v>
      </c>
      <c r="G2" s="7" t="s">
        <v>71</v>
      </c>
    </row>
    <row r="3" spans="1:7" x14ac:dyDescent="0.35">
      <c r="A3" s="2" t="s">
        <v>1</v>
      </c>
      <c r="B3" s="3" t="s">
        <v>34</v>
      </c>
      <c r="C3" s="8">
        <v>96.6</v>
      </c>
      <c r="D3" s="8">
        <v>16.100000000000001</v>
      </c>
      <c r="E3" s="8">
        <v>80.5</v>
      </c>
      <c r="F3" s="8">
        <v>0.2</v>
      </c>
      <c r="G3" s="8">
        <v>0</v>
      </c>
    </row>
    <row r="4" spans="1:7" x14ac:dyDescent="0.35">
      <c r="A4" s="2" t="s">
        <v>2</v>
      </c>
      <c r="B4" s="3" t="s">
        <v>35</v>
      </c>
      <c r="C4" s="8">
        <v>12.59</v>
      </c>
      <c r="D4" s="8">
        <v>0.6</v>
      </c>
      <c r="E4" s="8">
        <v>11.99</v>
      </c>
      <c r="F4" s="8">
        <v>0.05</v>
      </c>
      <c r="G4" s="8">
        <v>0</v>
      </c>
    </row>
    <row r="5" spans="1:7" x14ac:dyDescent="0.35">
      <c r="A5" s="2" t="s">
        <v>3</v>
      </c>
      <c r="B5" s="3" t="s">
        <v>36</v>
      </c>
      <c r="C5" s="8">
        <v>37.32</v>
      </c>
      <c r="D5" s="8">
        <v>0</v>
      </c>
      <c r="E5" s="8">
        <v>37.32</v>
      </c>
      <c r="F5" s="8">
        <v>0</v>
      </c>
      <c r="G5" s="8">
        <v>0</v>
      </c>
    </row>
    <row r="6" spans="1:7" x14ac:dyDescent="0.35">
      <c r="A6" s="2" t="s">
        <v>4</v>
      </c>
      <c r="B6" s="3" t="s">
        <v>37</v>
      </c>
      <c r="C6" s="8">
        <v>5649.46</v>
      </c>
      <c r="D6" s="8">
        <v>941.58</v>
      </c>
      <c r="E6" s="8">
        <v>4707.88</v>
      </c>
      <c r="F6" s="8">
        <v>0.2</v>
      </c>
      <c r="G6" s="8">
        <v>0.1</v>
      </c>
    </row>
    <row r="7" spans="1:7" x14ac:dyDescent="0.35">
      <c r="A7" s="2" t="s">
        <v>5</v>
      </c>
      <c r="B7" s="3" t="s">
        <v>38</v>
      </c>
      <c r="C7" s="8">
        <v>85.94</v>
      </c>
      <c r="D7" s="8">
        <v>14.32</v>
      </c>
      <c r="E7" s="8">
        <v>71.62</v>
      </c>
      <c r="F7" s="8">
        <v>0.2</v>
      </c>
      <c r="G7" s="8">
        <v>0</v>
      </c>
    </row>
    <row r="8" spans="1:7" x14ac:dyDescent="0.35">
      <c r="A8" s="2" t="s">
        <v>6</v>
      </c>
      <c r="B8" s="3" t="s">
        <v>39</v>
      </c>
      <c r="C8" s="8">
        <v>45.38</v>
      </c>
      <c r="D8" s="8">
        <v>7.56</v>
      </c>
      <c r="E8" s="8">
        <v>37.82</v>
      </c>
      <c r="F8" s="8">
        <v>0.2</v>
      </c>
      <c r="G8" s="8">
        <v>0</v>
      </c>
    </row>
    <row r="9" spans="1:7" x14ac:dyDescent="0.35">
      <c r="A9" s="2" t="s">
        <v>7</v>
      </c>
      <c r="B9" s="3" t="s">
        <v>40</v>
      </c>
      <c r="C9" s="8">
        <v>98.7</v>
      </c>
      <c r="D9" s="8">
        <v>16.45</v>
      </c>
      <c r="E9" s="8">
        <v>82.25</v>
      </c>
      <c r="F9" s="8">
        <v>0.2</v>
      </c>
      <c r="G9" s="8">
        <v>0</v>
      </c>
    </row>
    <row r="10" spans="1:7" x14ac:dyDescent="0.35">
      <c r="A10" s="2" t="s">
        <v>8</v>
      </c>
      <c r="B10" s="3" t="s">
        <v>41</v>
      </c>
      <c r="C10" s="8">
        <v>3823.8</v>
      </c>
      <c r="D10" s="8">
        <v>637.29999999999995</v>
      </c>
      <c r="E10" s="8">
        <v>3186.5</v>
      </c>
      <c r="F10" s="8">
        <v>0.2</v>
      </c>
      <c r="G10" s="8">
        <v>7.0000000000000007E-2</v>
      </c>
    </row>
    <row r="11" spans="1:7" x14ac:dyDescent="0.35">
      <c r="A11" s="2" t="s">
        <v>9</v>
      </c>
      <c r="B11" s="3" t="s">
        <v>42</v>
      </c>
      <c r="C11" s="8">
        <v>156.84</v>
      </c>
      <c r="D11" s="8">
        <v>0</v>
      </c>
      <c r="E11" s="8">
        <v>156.84</v>
      </c>
      <c r="F11" s="8">
        <v>0</v>
      </c>
      <c r="G11" s="8">
        <v>0</v>
      </c>
    </row>
    <row r="12" spans="1:7" x14ac:dyDescent="0.35">
      <c r="A12" s="2" t="s">
        <v>10</v>
      </c>
      <c r="B12" s="3" t="s">
        <v>43</v>
      </c>
      <c r="C12" s="8">
        <v>1371.8</v>
      </c>
      <c r="D12" s="8">
        <v>0</v>
      </c>
      <c r="E12" s="8">
        <v>1371.8</v>
      </c>
      <c r="F12" s="8">
        <v>0</v>
      </c>
      <c r="G12" s="8">
        <v>0.03</v>
      </c>
    </row>
    <row r="13" spans="1:7" x14ac:dyDescent="0.35">
      <c r="A13" s="2" t="s">
        <v>11</v>
      </c>
      <c r="B13" s="3" t="s">
        <v>44</v>
      </c>
      <c r="C13" s="8">
        <v>5459.01</v>
      </c>
      <c r="D13" s="8">
        <v>0</v>
      </c>
      <c r="E13" s="8">
        <v>5459.01</v>
      </c>
      <c r="F13" s="8">
        <v>0</v>
      </c>
      <c r="G13" s="8">
        <v>0.11</v>
      </c>
    </row>
    <row r="14" spans="1:7" x14ac:dyDescent="0.35">
      <c r="A14" s="2" t="s">
        <v>12</v>
      </c>
      <c r="B14" s="3" t="s">
        <v>45</v>
      </c>
      <c r="C14" s="8">
        <v>6253.64</v>
      </c>
      <c r="D14" s="8">
        <v>1042.27</v>
      </c>
      <c r="E14" s="8">
        <v>5211.37</v>
      </c>
      <c r="F14" s="8">
        <v>0.2</v>
      </c>
      <c r="G14" s="8">
        <v>0.11</v>
      </c>
    </row>
    <row r="15" spans="1:7" x14ac:dyDescent="0.35">
      <c r="A15" s="2" t="s">
        <v>13</v>
      </c>
      <c r="B15" s="3" t="s">
        <v>46</v>
      </c>
      <c r="C15" s="8">
        <v>167.99</v>
      </c>
      <c r="D15" s="8">
        <v>28</v>
      </c>
      <c r="E15" s="8">
        <v>139.99</v>
      </c>
      <c r="F15" s="8">
        <v>0.2</v>
      </c>
      <c r="G15" s="8">
        <v>0</v>
      </c>
    </row>
    <row r="16" spans="1:7" x14ac:dyDescent="0.35">
      <c r="A16" s="2" t="s">
        <v>14</v>
      </c>
      <c r="B16" s="3" t="s">
        <v>47</v>
      </c>
      <c r="C16" s="8">
        <v>1404.95</v>
      </c>
      <c r="D16" s="8">
        <v>234.16</v>
      </c>
      <c r="E16" s="8">
        <v>1170.79</v>
      </c>
      <c r="F16" s="8">
        <v>0.2</v>
      </c>
      <c r="G16" s="8">
        <v>0.02</v>
      </c>
    </row>
    <row r="17" spans="1:7" x14ac:dyDescent="0.35">
      <c r="A17" s="2" t="s">
        <v>15</v>
      </c>
      <c r="B17" s="3" t="s">
        <v>48</v>
      </c>
      <c r="C17" s="8">
        <v>1337.69</v>
      </c>
      <c r="D17" s="8">
        <v>222.95</v>
      </c>
      <c r="E17" s="8">
        <v>1114.74</v>
      </c>
      <c r="F17" s="8">
        <v>0.2</v>
      </c>
      <c r="G17" s="8">
        <v>0.02</v>
      </c>
    </row>
    <row r="18" spans="1:7" x14ac:dyDescent="0.35">
      <c r="A18" s="2" t="s">
        <v>16</v>
      </c>
      <c r="B18" s="3" t="s">
        <v>49</v>
      </c>
      <c r="C18" s="8">
        <v>242.57</v>
      </c>
      <c r="D18" s="8">
        <v>0</v>
      </c>
      <c r="E18" s="8">
        <v>242.57</v>
      </c>
      <c r="F18" s="8">
        <v>0</v>
      </c>
      <c r="G18" s="8">
        <v>0</v>
      </c>
    </row>
    <row r="19" spans="1:7" x14ac:dyDescent="0.35">
      <c r="A19" s="2" t="s">
        <v>17</v>
      </c>
      <c r="B19" s="3" t="s">
        <v>50</v>
      </c>
      <c r="C19" s="8">
        <v>1039.6400000000001</v>
      </c>
      <c r="D19" s="8">
        <v>0</v>
      </c>
      <c r="E19" s="8">
        <v>1039.6400000000001</v>
      </c>
      <c r="F19" s="8">
        <v>0</v>
      </c>
      <c r="G19" s="8">
        <v>0.02</v>
      </c>
    </row>
    <row r="20" spans="1:7" x14ac:dyDescent="0.35">
      <c r="A20" s="2" t="s">
        <v>18</v>
      </c>
      <c r="B20" s="3" t="s">
        <v>51</v>
      </c>
      <c r="C20" s="8">
        <v>402.8</v>
      </c>
      <c r="D20" s="8">
        <v>0</v>
      </c>
      <c r="E20" s="8">
        <v>402.8</v>
      </c>
      <c r="F20" s="8">
        <v>0</v>
      </c>
      <c r="G20" s="8">
        <v>0.01</v>
      </c>
    </row>
    <row r="21" spans="1:7" x14ac:dyDescent="0.35">
      <c r="A21" s="2" t="s">
        <v>19</v>
      </c>
      <c r="B21" s="3" t="s">
        <v>52</v>
      </c>
      <c r="C21" s="8">
        <v>5513.83</v>
      </c>
      <c r="D21" s="8">
        <v>918.97</v>
      </c>
      <c r="E21" s="8">
        <v>4594.8599999999997</v>
      </c>
      <c r="F21" s="8">
        <v>0.2</v>
      </c>
      <c r="G21" s="8">
        <v>0.1</v>
      </c>
    </row>
    <row r="22" spans="1:7" x14ac:dyDescent="0.35">
      <c r="A22" s="2" t="s">
        <v>20</v>
      </c>
      <c r="B22" s="3" t="s">
        <v>53</v>
      </c>
      <c r="C22" s="8">
        <v>540.83000000000004</v>
      </c>
      <c r="D22" s="8">
        <v>90.14</v>
      </c>
      <c r="E22" s="8">
        <v>450.69</v>
      </c>
      <c r="F22" s="8">
        <v>0.2</v>
      </c>
      <c r="G22" s="8">
        <v>0.01</v>
      </c>
    </row>
    <row r="23" spans="1:7" x14ac:dyDescent="0.35">
      <c r="A23" s="2" t="s">
        <v>21</v>
      </c>
      <c r="B23" s="3" t="s">
        <v>54</v>
      </c>
      <c r="C23" s="8">
        <v>1058.48</v>
      </c>
      <c r="D23" s="8">
        <v>176.41</v>
      </c>
      <c r="E23" s="8">
        <v>882.07</v>
      </c>
      <c r="F23" s="8">
        <v>0.2</v>
      </c>
      <c r="G23" s="8">
        <v>0.02</v>
      </c>
    </row>
    <row r="24" spans="1:7" x14ac:dyDescent="0.35">
      <c r="A24" s="2" t="s">
        <v>22</v>
      </c>
      <c r="B24" s="3" t="s">
        <v>55</v>
      </c>
      <c r="C24" s="8">
        <v>232.84</v>
      </c>
      <c r="D24" s="8">
        <v>38.81</v>
      </c>
      <c r="E24" s="8">
        <v>194.03</v>
      </c>
      <c r="F24" s="8">
        <v>0.2</v>
      </c>
      <c r="G24" s="8">
        <v>0</v>
      </c>
    </row>
    <row r="25" spans="1:7" x14ac:dyDescent="0.35">
      <c r="A25" s="2" t="s">
        <v>23</v>
      </c>
      <c r="B25" s="3" t="s">
        <v>56</v>
      </c>
      <c r="C25" s="8">
        <v>76.34</v>
      </c>
      <c r="D25" s="8">
        <v>12.72</v>
      </c>
      <c r="E25" s="8">
        <v>63.62</v>
      </c>
      <c r="F25" s="8">
        <v>0.2</v>
      </c>
      <c r="G25" s="8">
        <v>0</v>
      </c>
    </row>
    <row r="26" spans="1:7" x14ac:dyDescent="0.35">
      <c r="A26" s="2" t="s">
        <v>24</v>
      </c>
      <c r="B26" s="3" t="s">
        <v>57</v>
      </c>
      <c r="C26" s="8">
        <v>813.44</v>
      </c>
      <c r="D26" s="8">
        <v>0</v>
      </c>
      <c r="E26" s="8">
        <v>813.44</v>
      </c>
      <c r="F26" s="8">
        <v>0</v>
      </c>
      <c r="G26" s="8">
        <v>0.02</v>
      </c>
    </row>
    <row r="27" spans="1:7" x14ac:dyDescent="0.35">
      <c r="A27" s="2" t="s">
        <v>25</v>
      </c>
      <c r="B27" s="3" t="s">
        <v>58</v>
      </c>
      <c r="C27" s="8">
        <v>908.72</v>
      </c>
      <c r="D27" s="8">
        <v>151.44999999999999</v>
      </c>
      <c r="E27" s="8">
        <v>757.27</v>
      </c>
      <c r="F27" s="8">
        <v>0.2</v>
      </c>
      <c r="G27" s="8">
        <v>0.02</v>
      </c>
    </row>
    <row r="28" spans="1:7" x14ac:dyDescent="0.35">
      <c r="A28" s="2" t="s">
        <v>26</v>
      </c>
      <c r="B28" s="3" t="s">
        <v>59</v>
      </c>
      <c r="C28" s="8">
        <v>7105.46</v>
      </c>
      <c r="D28" s="8">
        <v>1184.24</v>
      </c>
      <c r="E28" s="8">
        <v>5921.22</v>
      </c>
      <c r="F28" s="8">
        <v>0.2</v>
      </c>
      <c r="G28" s="8">
        <v>0.12</v>
      </c>
    </row>
    <row r="29" spans="1:7" x14ac:dyDescent="0.35">
      <c r="A29" s="2" t="s">
        <v>27</v>
      </c>
      <c r="B29" s="3" t="s">
        <v>60</v>
      </c>
      <c r="C29" s="8">
        <v>34.869999999999997</v>
      </c>
      <c r="D29" s="8">
        <v>0</v>
      </c>
      <c r="E29" s="8">
        <v>34.869999999999997</v>
      </c>
      <c r="F29" s="8">
        <v>0</v>
      </c>
      <c r="G29" s="8">
        <v>0</v>
      </c>
    </row>
    <row r="30" spans="1:7" x14ac:dyDescent="0.35">
      <c r="A30" s="2" t="s">
        <v>28</v>
      </c>
      <c r="B30" s="3" t="s">
        <v>61</v>
      </c>
      <c r="C30" s="8">
        <v>411.04</v>
      </c>
      <c r="D30" s="8">
        <v>68.510000000000005</v>
      </c>
      <c r="E30" s="8">
        <v>342.53</v>
      </c>
      <c r="F30" s="8">
        <v>0.2</v>
      </c>
      <c r="G30" s="8">
        <v>0.01</v>
      </c>
    </row>
    <row r="31" spans="1:7" x14ac:dyDescent="0.35">
      <c r="A31" s="2" t="s">
        <v>29</v>
      </c>
      <c r="B31" s="3" t="s">
        <v>62</v>
      </c>
      <c r="C31" s="8">
        <v>12.61</v>
      </c>
      <c r="D31" s="8">
        <v>2.1</v>
      </c>
      <c r="E31" s="8">
        <v>10.51</v>
      </c>
      <c r="F31" s="8">
        <v>0.2</v>
      </c>
      <c r="G31" s="8">
        <v>0</v>
      </c>
    </row>
    <row r="32" spans="1:7" x14ac:dyDescent="0.35">
      <c r="A32" s="2" t="s">
        <v>30</v>
      </c>
      <c r="B32" s="3" t="s">
        <v>63</v>
      </c>
      <c r="C32" s="8">
        <v>11045.95</v>
      </c>
      <c r="D32" s="8">
        <v>1841</v>
      </c>
      <c r="E32" s="8">
        <v>9204.9500000000007</v>
      </c>
      <c r="F32" s="8">
        <v>0.2</v>
      </c>
      <c r="G32" s="8">
        <v>0.19</v>
      </c>
    </row>
    <row r="33" spans="1:7" x14ac:dyDescent="0.35">
      <c r="A33" s="2" t="s">
        <v>31</v>
      </c>
      <c r="B33" s="3" t="s">
        <v>64</v>
      </c>
      <c r="C33" s="8">
        <v>907.67</v>
      </c>
      <c r="D33" s="8">
        <v>151.28</v>
      </c>
      <c r="E33" s="8">
        <v>756.39</v>
      </c>
      <c r="F33" s="8">
        <v>0.2</v>
      </c>
      <c r="G33" s="8">
        <v>0.02</v>
      </c>
    </row>
    <row r="34" spans="1:7" x14ac:dyDescent="0.35">
      <c r="A34" s="2" t="s">
        <v>32</v>
      </c>
      <c r="B34" s="3" t="s">
        <v>65</v>
      </c>
      <c r="C34" s="8">
        <v>9.65</v>
      </c>
      <c r="D34" s="8">
        <v>1.61</v>
      </c>
      <c r="E34" s="8">
        <v>8.0399999999999991</v>
      </c>
      <c r="F34" s="8">
        <v>0.2</v>
      </c>
      <c r="G34" s="8">
        <v>0</v>
      </c>
    </row>
    <row r="35" spans="1:7" x14ac:dyDescent="0.35">
      <c r="C35">
        <v>56358.45</v>
      </c>
      <c r="D35">
        <v>7798.53</v>
      </c>
      <c r="E35">
        <v>48559.92</v>
      </c>
    </row>
    <row r="37" spans="1:7" x14ac:dyDescent="0.35">
      <c r="C37" s="11"/>
    </row>
    <row r="38" spans="1:7" x14ac:dyDescent="0.35">
      <c r="A38">
        <v>33</v>
      </c>
      <c r="B38" s="9" t="s">
        <v>72</v>
      </c>
      <c r="C38" s="12">
        <v>875.5</v>
      </c>
      <c r="D38" s="10">
        <v>0</v>
      </c>
      <c r="E38" s="9">
        <f>C38</f>
        <v>875.5</v>
      </c>
      <c r="F38" s="10">
        <v>0</v>
      </c>
      <c r="G38" s="10">
        <v>0</v>
      </c>
    </row>
    <row r="39" spans="1:7" x14ac:dyDescent="0.35">
      <c r="A39">
        <v>34</v>
      </c>
      <c r="B39" s="9" t="s">
        <v>73</v>
      </c>
      <c r="C39" s="12">
        <v>2985</v>
      </c>
      <c r="D39" s="10">
        <v>0</v>
      </c>
      <c r="E39" s="9">
        <f t="shared" ref="E39" si="0">C39</f>
        <v>2985</v>
      </c>
      <c r="F39" s="10">
        <v>0</v>
      </c>
      <c r="G39" s="10">
        <v>0</v>
      </c>
    </row>
    <row r="40" spans="1:7" x14ac:dyDescent="0.35">
      <c r="A40">
        <v>35</v>
      </c>
      <c r="B40" s="9" t="s">
        <v>74</v>
      </c>
      <c r="C40" s="13">
        <v>0</v>
      </c>
      <c r="D40">
        <v>0</v>
      </c>
      <c r="E40">
        <v>0</v>
      </c>
      <c r="F40">
        <v>0</v>
      </c>
      <c r="G40">
        <v>0</v>
      </c>
    </row>
    <row r="41" spans="1:7" x14ac:dyDescent="0.35">
      <c r="C41" s="11"/>
    </row>
  </sheetData>
  <mergeCells count="1">
    <mergeCell ref="C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2025-12-19T00:35:05Z</dcterms:created>
  <dcterms:modified xsi:type="dcterms:W3CDTF">2025-12-19T00:38:55Z</dcterms:modified>
</cp:coreProperties>
</file>