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68a7701dbd803ed8/Desktop/"/>
    </mc:Choice>
  </mc:AlternateContent>
  <xr:revisionPtr revIDLastSave="1" documentId="8_{E8C4962E-F2D2-4811-9C00-997E32EAF022}" xr6:coauthVersionLast="47" xr6:coauthVersionMax="47" xr10:uidLastSave="{14E89ED3-0E36-4C57-B1CA-3709EE8F704E}"/>
  <bookViews>
    <workbookView xWindow="-120" yWindow="-120" windowWidth="29040" windowHeight="15720" xr2:uid="{4BCC82E3-8C20-44F6-B9BD-C402FF50AFE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4" i="1" l="1"/>
  <c r="D44" i="1"/>
  <c r="C44" i="1"/>
</calcChain>
</file>

<file path=xl/sharedStrings.xml><?xml version="1.0" encoding="utf-8"?>
<sst xmlns="http://schemas.openxmlformats.org/spreadsheetml/2006/main" count="97" uniqueCount="96">
  <si>
    <t>Store 1 - Tonypandy - Jan 2021</t>
  </si>
  <si>
    <t>SNo</t>
  </si>
  <si>
    <t>Department</t>
  </si>
  <si>
    <t>Total Sale (Gross Sale)</t>
  </si>
  <si>
    <t>VAT</t>
  </si>
  <si>
    <t>NET Sale</t>
  </si>
  <si>
    <t>VAT Percentages</t>
  </si>
  <si>
    <t>01</t>
  </si>
  <si>
    <t>Grocery 20% VAT</t>
  </si>
  <si>
    <t>02</t>
  </si>
  <si>
    <t>Grocery 5% VAT</t>
  </si>
  <si>
    <t>03</t>
  </si>
  <si>
    <t>Grocery 0% VAT</t>
  </si>
  <si>
    <t>04</t>
  </si>
  <si>
    <t>ALCOHOL</t>
  </si>
  <si>
    <t>05</t>
  </si>
  <si>
    <t>Accessories</t>
  </si>
  <si>
    <t>06</t>
  </si>
  <si>
    <t>Alcohol, Spirits &amp; Liquor</t>
  </si>
  <si>
    <t>07</t>
  </si>
  <si>
    <t>Baby Products</t>
  </si>
  <si>
    <t>08</t>
  </si>
  <si>
    <t>BagFee</t>
  </si>
  <si>
    <t>09</t>
  </si>
  <si>
    <t>Beers, Cider</t>
  </si>
  <si>
    <t>10</t>
  </si>
  <si>
    <t>Biscuits</t>
  </si>
  <si>
    <t>11</t>
  </si>
  <si>
    <t>Bread &amp; Cakes</t>
  </si>
  <si>
    <t>12</t>
  </si>
  <si>
    <t>CHILLED FOODS</t>
  </si>
  <si>
    <t>13</t>
  </si>
  <si>
    <t>CONFECTIONERY</t>
  </si>
  <si>
    <t>14</t>
  </si>
  <si>
    <t>Cashback Fee</t>
  </si>
  <si>
    <t>15</t>
  </si>
  <si>
    <t>Chilled Food</t>
  </si>
  <si>
    <t>16</t>
  </si>
  <si>
    <t>Confectionery</t>
  </si>
  <si>
    <t>17</t>
  </si>
  <si>
    <t>Crisps &amp; Snacks</t>
  </si>
  <si>
    <t>18</t>
  </si>
  <si>
    <t>E - Cigarettes</t>
  </si>
  <si>
    <t>19</t>
  </si>
  <si>
    <t>Eggs, Meat Fish</t>
  </si>
  <si>
    <t>20</t>
  </si>
  <si>
    <t>FROZEN FOODS</t>
  </si>
  <si>
    <t>21</t>
  </si>
  <si>
    <t>Frozen food</t>
  </si>
  <si>
    <t>22</t>
  </si>
  <si>
    <t>Fruits and Vegetables</t>
  </si>
  <si>
    <t>23</t>
  </si>
  <si>
    <t>GROCERIES</t>
  </si>
  <si>
    <t>24</t>
  </si>
  <si>
    <t>Grocery</t>
  </si>
  <si>
    <t>25</t>
  </si>
  <si>
    <t>HEALTH &amp; BEAUTY</t>
  </si>
  <si>
    <t>26</t>
  </si>
  <si>
    <t>HOUSEHOLD SUNDRIES</t>
  </si>
  <si>
    <t>27</t>
  </si>
  <si>
    <t>Health &amp; Beauty</t>
  </si>
  <si>
    <t>28</t>
  </si>
  <si>
    <t>Household &amp; Cleaning</t>
  </si>
  <si>
    <t>29</t>
  </si>
  <si>
    <t>ICE CREAM</t>
  </si>
  <si>
    <t>30</t>
  </si>
  <si>
    <t>Ice_Cream</t>
  </si>
  <si>
    <t>31</t>
  </si>
  <si>
    <t>Medicine</t>
  </si>
  <si>
    <t>32</t>
  </si>
  <si>
    <t>News &amp; Mags</t>
  </si>
  <si>
    <t>34</t>
  </si>
  <si>
    <t>Pet Food</t>
  </si>
  <si>
    <t>35</t>
  </si>
  <si>
    <t>SOFT DRINKS</t>
  </si>
  <si>
    <t>36</t>
  </si>
  <si>
    <t>Sesonal Product</t>
  </si>
  <si>
    <t>37</t>
  </si>
  <si>
    <t>Smoking Accesories</t>
  </si>
  <si>
    <t>38</t>
  </si>
  <si>
    <t>Soft Drinks</t>
  </si>
  <si>
    <t>39</t>
  </si>
  <si>
    <t>Stationery</t>
  </si>
  <si>
    <t>40</t>
  </si>
  <si>
    <t>Tobacco &amp; Cigarettes</t>
  </si>
  <si>
    <t>41</t>
  </si>
  <si>
    <t>Wine</t>
  </si>
  <si>
    <t>42</t>
  </si>
  <si>
    <t>Winter Accessories</t>
  </si>
  <si>
    <t>Gross</t>
  </si>
  <si>
    <t>NET</t>
  </si>
  <si>
    <t>20%</t>
  </si>
  <si>
    <t>5%</t>
  </si>
  <si>
    <t>0%</t>
  </si>
  <si>
    <t>Exempt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</si>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</sst>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name val="Calibri"/>
      <family val="2"/>
    </font>
    <font>
      <b/>
      <sz val="11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E6F0FF"/>
      </patternFill>
    </fill>
  </fills>
  <borders count="5">
    <border>
      <left/>
      <right/>
      <top/>
      <bottom/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/>
      <right/>
      <top style="thin">
        <color rgb="FFD9D9D9"/>
      </top>
      <bottom style="thin">
        <color rgb="FFD9D9D9"/>
      </bottom>
      <diagonal/>
    </border>
    <border>
      <left/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A0A0A0"/>
      </left>
      <right style="thin">
        <color rgb="FFA0A0A0"/>
      </right>
      <top style="thin">
        <color rgb="FFA0A0A0"/>
      </top>
      <bottom style="thin">
        <color rgb="FFA0A0A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0" fontId="3" fillId="3" borderId="1" xfId="0" applyFont="1" applyFill="1" applyBorder="1" applyAlignment="1">
      <alignment horizontal="center" vertical="center"/>
    </xf>
    <xf numFmtId="0" fontId="0" fillId="0" borderId="2" xfId="0" applyBorder="1"/>
    <xf numFmtId="0" fontId="0" fillId="0" borderId="3" xfId="0" applyBorder="1"/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43" fontId="1" fillId="0" borderId="0" xfId="1"/>
    <xf numFmtId="2" fontId="0" fillId="0" borderId="1" xfId="0" applyNumberFormat="1" applyBorder="1" applyAlignment="1">
      <alignment horizontal="right"/>
    </xf>
    <xf numFmtId="164" fontId="0" fillId="0" borderId="0" xfId="0" applyNumberFormat="1"/>
    <xf numFmtId="0" fontId="0" fillId="0" borderId="4" xfId="0" applyBorder="1"/>
    <xf numFmtId="0" fontId="4" fillId="0" borderId="4" xfId="0" applyFont="1" applyBorder="1" applyAlignment="1">
      <alignment horizontal="center" vertical="center"/>
    </xf>
    <xf numFmtId="9" fontId="2" fillId="0" borderId="4" xfId="0" applyNumberFormat="1" applyFont="1" applyBorder="1" applyAlignment="1">
      <alignment horizontal="left" vertical="center"/>
    </xf>
    <xf numFmtId="2" fontId="1" fillId="0" borderId="4" xfId="1" applyNumberFormat="1" applyBorder="1" applyAlignment="1">
      <alignment horizontal="right" vertical="center"/>
    </xf>
    <xf numFmtId="0" fontId="4" fillId="0" borderId="4" xfId="0" applyFont="1" applyBorder="1" applyAlignment="1">
      <alignment horizontal="left" vertical="center"/>
    </xf>
    <xf numFmtId="2" fontId="4" fillId="0" borderId="4" xfId="1" applyNumberFormat="1" applyFont="1" applyBorder="1" applyAlignment="1">
      <alignment horizontal="right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015DFB-08BB-42FC-BB5C-18835FBEA59C}">
  <dimension ref="A1:G51"/>
  <sheetViews>
    <sheetView tabSelected="1" workbookViewId="0">
      <selection activeCell="J11" sqref="J11"/>
    </sheetView>
  </sheetViews>
  <sheetFormatPr defaultRowHeight="15" x14ac:dyDescent="0.25"/>
  <cols>
    <col min="2" max="2" width="13.28515625" customWidth="1"/>
    <col min="3" max="3" width="14" customWidth="1"/>
    <col min="4" max="4" width="13.5703125" customWidth="1"/>
    <col min="5" max="5" width="16" customWidth="1"/>
  </cols>
  <sheetData>
    <row r="1" spans="1:7" x14ac:dyDescent="0.25">
      <c r="C1" s="1" t="s">
        <v>0</v>
      </c>
      <c r="D1" s="2"/>
      <c r="E1" s="2"/>
      <c r="F1" s="2"/>
      <c r="G1" s="3"/>
    </row>
    <row r="2" spans="1:7" ht="45" x14ac:dyDescent="0.25">
      <c r="A2" s="4" t="s">
        <v>1</v>
      </c>
      <c r="B2" s="4" t="s">
        <v>2</v>
      </c>
      <c r="C2" s="5" t="s">
        <v>3</v>
      </c>
      <c r="D2" s="5" t="s">
        <v>4</v>
      </c>
      <c r="E2" s="5" t="s">
        <v>5</v>
      </c>
      <c r="F2" s="5" t="s">
        <v>6</v>
      </c>
    </row>
    <row r="3" spans="1:7" x14ac:dyDescent="0.25">
      <c r="A3" s="6" t="s">
        <v>7</v>
      </c>
      <c r="B3" s="7" t="s">
        <v>8</v>
      </c>
      <c r="C3" s="8">
        <v>51.73</v>
      </c>
      <c r="D3" s="8">
        <v>8.6</v>
      </c>
      <c r="E3" s="8">
        <v>43.13</v>
      </c>
      <c r="F3" s="9">
        <v>0.2</v>
      </c>
    </row>
    <row r="4" spans="1:7" x14ac:dyDescent="0.25">
      <c r="A4" s="6" t="s">
        <v>9</v>
      </c>
      <c r="B4" s="7" t="s">
        <v>10</v>
      </c>
      <c r="C4" s="8">
        <v>10</v>
      </c>
      <c r="D4" s="8">
        <v>0.48</v>
      </c>
      <c r="E4" s="8">
        <v>9.52</v>
      </c>
      <c r="F4" s="9">
        <v>0.05</v>
      </c>
    </row>
    <row r="5" spans="1:7" x14ac:dyDescent="0.25">
      <c r="A5" s="6" t="s">
        <v>11</v>
      </c>
      <c r="B5" s="7" t="s">
        <v>12</v>
      </c>
      <c r="C5" s="8">
        <v>34.44</v>
      </c>
      <c r="D5" s="8">
        <v>0</v>
      </c>
      <c r="E5" s="8">
        <v>34.44</v>
      </c>
      <c r="F5" s="9">
        <v>0</v>
      </c>
    </row>
    <row r="6" spans="1:7" x14ac:dyDescent="0.25">
      <c r="A6" s="6" t="s">
        <v>13</v>
      </c>
      <c r="B6" s="7" t="s">
        <v>14</v>
      </c>
      <c r="C6" s="8">
        <v>263.01</v>
      </c>
      <c r="D6" s="8">
        <v>43.84</v>
      </c>
      <c r="E6" s="8">
        <v>219.17</v>
      </c>
      <c r="F6" s="9">
        <v>0.2</v>
      </c>
    </row>
    <row r="7" spans="1:7" x14ac:dyDescent="0.25">
      <c r="A7" s="6" t="s">
        <v>15</v>
      </c>
      <c r="B7" s="7" t="s">
        <v>16</v>
      </c>
      <c r="C7" s="8">
        <v>66.05</v>
      </c>
      <c r="D7" s="8">
        <v>11.01</v>
      </c>
      <c r="E7" s="8">
        <v>55.04</v>
      </c>
      <c r="F7" s="9">
        <v>0.2</v>
      </c>
    </row>
    <row r="8" spans="1:7" x14ac:dyDescent="0.25">
      <c r="A8" s="6" t="s">
        <v>17</v>
      </c>
      <c r="B8" s="7" t="s">
        <v>18</v>
      </c>
      <c r="C8" s="8">
        <v>2789.73</v>
      </c>
      <c r="D8" s="8">
        <v>464.96</v>
      </c>
      <c r="E8" s="8">
        <v>2324.77</v>
      </c>
      <c r="F8" s="9">
        <v>0.2</v>
      </c>
    </row>
    <row r="9" spans="1:7" x14ac:dyDescent="0.25">
      <c r="A9" s="6" t="s">
        <v>19</v>
      </c>
      <c r="B9" s="7" t="s">
        <v>20</v>
      </c>
      <c r="C9" s="8">
        <v>39.47</v>
      </c>
      <c r="D9" s="8">
        <v>6.58</v>
      </c>
      <c r="E9" s="8">
        <v>32.89</v>
      </c>
      <c r="F9" s="9">
        <v>0.2</v>
      </c>
    </row>
    <row r="10" spans="1:7" x14ac:dyDescent="0.25">
      <c r="A10" s="6" t="s">
        <v>21</v>
      </c>
      <c r="B10" s="7" t="s">
        <v>22</v>
      </c>
      <c r="C10" s="8">
        <v>59.38</v>
      </c>
      <c r="D10" s="8">
        <v>9.9</v>
      </c>
      <c r="E10" s="8">
        <v>49.48</v>
      </c>
      <c r="F10" s="9">
        <v>0.2</v>
      </c>
    </row>
    <row r="11" spans="1:7" x14ac:dyDescent="0.25">
      <c r="A11" s="6" t="s">
        <v>23</v>
      </c>
      <c r="B11" s="7" t="s">
        <v>24</v>
      </c>
      <c r="C11" s="8">
        <v>2039.94</v>
      </c>
      <c r="D11" s="8">
        <v>339.99</v>
      </c>
      <c r="E11" s="8">
        <v>1699.95</v>
      </c>
      <c r="F11" s="9">
        <v>0.2</v>
      </c>
    </row>
    <row r="12" spans="1:7" x14ac:dyDescent="0.25">
      <c r="A12" s="6" t="s">
        <v>25</v>
      </c>
      <c r="B12" s="7" t="s">
        <v>26</v>
      </c>
      <c r="C12" s="8">
        <v>128.4</v>
      </c>
      <c r="D12" s="8">
        <v>0</v>
      </c>
      <c r="E12" s="8">
        <v>128.4</v>
      </c>
      <c r="F12" s="9">
        <v>0</v>
      </c>
    </row>
    <row r="13" spans="1:7" x14ac:dyDescent="0.25">
      <c r="A13" s="6" t="s">
        <v>27</v>
      </c>
      <c r="B13" s="7" t="s">
        <v>28</v>
      </c>
      <c r="C13" s="8">
        <v>801.79</v>
      </c>
      <c r="D13" s="8">
        <v>0</v>
      </c>
      <c r="E13" s="8">
        <v>801.79</v>
      </c>
      <c r="F13" s="9">
        <v>0</v>
      </c>
    </row>
    <row r="14" spans="1:7" x14ac:dyDescent="0.25">
      <c r="A14" s="6" t="s">
        <v>29</v>
      </c>
      <c r="B14" s="7" t="s">
        <v>30</v>
      </c>
      <c r="C14" s="8">
        <v>38.9</v>
      </c>
      <c r="D14" s="8">
        <v>0</v>
      </c>
      <c r="E14" s="8">
        <v>38.9</v>
      </c>
      <c r="F14" s="9">
        <v>0</v>
      </c>
    </row>
    <row r="15" spans="1:7" x14ac:dyDescent="0.25">
      <c r="A15" s="6" t="s">
        <v>31</v>
      </c>
      <c r="B15" s="7" t="s">
        <v>32</v>
      </c>
      <c r="C15" s="8">
        <v>75.739999999999995</v>
      </c>
      <c r="D15" s="8">
        <v>12.62</v>
      </c>
      <c r="E15" s="8">
        <v>63.12</v>
      </c>
      <c r="F15" s="9">
        <v>0.2</v>
      </c>
    </row>
    <row r="16" spans="1:7" x14ac:dyDescent="0.25">
      <c r="A16" s="6" t="s">
        <v>33</v>
      </c>
      <c r="B16" s="7" t="s">
        <v>34</v>
      </c>
      <c r="C16" s="8">
        <v>123.02</v>
      </c>
      <c r="D16" s="8">
        <v>20.5</v>
      </c>
      <c r="E16" s="8">
        <v>102.52</v>
      </c>
      <c r="F16" s="9">
        <v>0.2</v>
      </c>
    </row>
    <row r="17" spans="1:6" x14ac:dyDescent="0.25">
      <c r="A17" s="6" t="s">
        <v>35</v>
      </c>
      <c r="B17" s="7" t="s">
        <v>36</v>
      </c>
      <c r="C17" s="8">
        <v>4108.33</v>
      </c>
      <c r="D17" s="8">
        <v>0</v>
      </c>
      <c r="E17" s="8">
        <v>4108.33</v>
      </c>
      <c r="F17" s="9">
        <v>0</v>
      </c>
    </row>
    <row r="18" spans="1:6" x14ac:dyDescent="0.25">
      <c r="A18" s="6" t="s">
        <v>37</v>
      </c>
      <c r="B18" s="7" t="s">
        <v>38</v>
      </c>
      <c r="C18" s="8">
        <v>3072.26</v>
      </c>
      <c r="D18" s="8">
        <v>512.04</v>
      </c>
      <c r="E18" s="8">
        <v>2560.2199999999998</v>
      </c>
      <c r="F18" s="9">
        <v>0.2</v>
      </c>
    </row>
    <row r="19" spans="1:6" x14ac:dyDescent="0.25">
      <c r="A19" s="6" t="s">
        <v>39</v>
      </c>
      <c r="B19" s="7" t="s">
        <v>40</v>
      </c>
      <c r="C19" s="8">
        <v>1020.95</v>
      </c>
      <c r="D19" s="8">
        <v>170.16</v>
      </c>
      <c r="E19" s="8">
        <v>850.79</v>
      </c>
      <c r="F19" s="9">
        <v>0.2</v>
      </c>
    </row>
    <row r="20" spans="1:6" x14ac:dyDescent="0.25">
      <c r="A20" s="6" t="s">
        <v>41</v>
      </c>
      <c r="B20" s="7" t="s">
        <v>42</v>
      </c>
      <c r="C20" s="8">
        <v>1047.53</v>
      </c>
      <c r="D20" s="8">
        <v>174.59</v>
      </c>
      <c r="E20" s="8">
        <v>872.94</v>
      </c>
      <c r="F20" s="9">
        <v>0.2</v>
      </c>
    </row>
    <row r="21" spans="1:6" x14ac:dyDescent="0.25">
      <c r="A21" s="6" t="s">
        <v>43</v>
      </c>
      <c r="B21" s="7" t="s">
        <v>44</v>
      </c>
      <c r="C21" s="8">
        <v>228.41</v>
      </c>
      <c r="D21" s="8">
        <v>0</v>
      </c>
      <c r="E21" s="8">
        <v>228.41</v>
      </c>
      <c r="F21" s="9">
        <v>0</v>
      </c>
    </row>
    <row r="22" spans="1:6" x14ac:dyDescent="0.25">
      <c r="A22" s="6" t="s">
        <v>45</v>
      </c>
      <c r="B22" s="7" t="s">
        <v>46</v>
      </c>
      <c r="C22" s="8">
        <v>103.21</v>
      </c>
      <c r="D22" s="8">
        <v>0</v>
      </c>
      <c r="E22" s="8">
        <v>103.21</v>
      </c>
      <c r="F22" s="9">
        <v>0</v>
      </c>
    </row>
    <row r="23" spans="1:6" x14ac:dyDescent="0.25">
      <c r="A23" s="6" t="s">
        <v>47</v>
      </c>
      <c r="B23" s="7" t="s">
        <v>48</v>
      </c>
      <c r="C23" s="8">
        <v>712.01</v>
      </c>
      <c r="D23" s="8">
        <v>0</v>
      </c>
      <c r="E23" s="8">
        <v>712.01</v>
      </c>
      <c r="F23" s="9">
        <v>0</v>
      </c>
    </row>
    <row r="24" spans="1:6" x14ac:dyDescent="0.25">
      <c r="A24" s="6" t="s">
        <v>49</v>
      </c>
      <c r="B24" s="7" t="s">
        <v>50</v>
      </c>
      <c r="C24" s="8">
        <v>319.25</v>
      </c>
      <c r="D24" s="8">
        <v>0</v>
      </c>
      <c r="E24" s="8">
        <v>319.25</v>
      </c>
      <c r="F24" s="9">
        <v>0</v>
      </c>
    </row>
    <row r="25" spans="1:6" x14ac:dyDescent="0.25">
      <c r="A25" s="6" t="s">
        <v>51</v>
      </c>
      <c r="B25" s="7" t="s">
        <v>52</v>
      </c>
      <c r="C25" s="8">
        <v>418.13</v>
      </c>
      <c r="D25" s="8">
        <v>69.69</v>
      </c>
      <c r="E25" s="8">
        <v>348.44</v>
      </c>
      <c r="F25" s="9">
        <v>0.2</v>
      </c>
    </row>
    <row r="26" spans="1:6" x14ac:dyDescent="0.25">
      <c r="A26" s="6" t="s">
        <v>53</v>
      </c>
      <c r="B26" s="7" t="s">
        <v>54</v>
      </c>
      <c r="C26" s="8">
        <v>3381.62</v>
      </c>
      <c r="D26" s="8">
        <v>563.6</v>
      </c>
      <c r="E26" s="8">
        <v>2818.02</v>
      </c>
      <c r="F26" s="9">
        <v>0.2</v>
      </c>
    </row>
    <row r="27" spans="1:6" x14ac:dyDescent="0.25">
      <c r="A27" s="6" t="s">
        <v>55</v>
      </c>
      <c r="B27" s="7" t="s">
        <v>56</v>
      </c>
      <c r="C27" s="8">
        <v>16.59</v>
      </c>
      <c r="D27" s="8">
        <v>2.77</v>
      </c>
      <c r="E27" s="8">
        <v>13.82</v>
      </c>
      <c r="F27" s="9">
        <v>0.2</v>
      </c>
    </row>
    <row r="28" spans="1:6" x14ac:dyDescent="0.25">
      <c r="A28" s="6" t="s">
        <v>57</v>
      </c>
      <c r="B28" s="7" t="s">
        <v>58</v>
      </c>
      <c r="C28" s="8">
        <v>35.78</v>
      </c>
      <c r="D28" s="8">
        <v>5.96</v>
      </c>
      <c r="E28" s="8">
        <v>29.82</v>
      </c>
      <c r="F28" s="9">
        <v>0.2</v>
      </c>
    </row>
    <row r="29" spans="1:6" x14ac:dyDescent="0.25">
      <c r="A29" s="6" t="s">
        <v>59</v>
      </c>
      <c r="B29" s="7" t="s">
        <v>60</v>
      </c>
      <c r="C29" s="8">
        <v>323.42</v>
      </c>
      <c r="D29" s="8">
        <v>53.9</v>
      </c>
      <c r="E29" s="8">
        <v>269.52</v>
      </c>
      <c r="F29" s="9">
        <v>0.2</v>
      </c>
    </row>
    <row r="30" spans="1:6" x14ac:dyDescent="0.25">
      <c r="A30" s="6" t="s">
        <v>61</v>
      </c>
      <c r="B30" s="7" t="s">
        <v>62</v>
      </c>
      <c r="C30" s="8">
        <v>580.37</v>
      </c>
      <c r="D30" s="8">
        <v>96.73</v>
      </c>
      <c r="E30" s="8">
        <v>483.64</v>
      </c>
      <c r="F30" s="9">
        <v>0.2</v>
      </c>
    </row>
    <row r="31" spans="1:6" x14ac:dyDescent="0.25">
      <c r="A31" s="6" t="s">
        <v>63</v>
      </c>
      <c r="B31" s="7" t="s">
        <v>64</v>
      </c>
      <c r="C31" s="8">
        <v>29.37</v>
      </c>
      <c r="D31" s="8">
        <v>4.9000000000000004</v>
      </c>
      <c r="E31" s="8">
        <v>24.47</v>
      </c>
      <c r="F31" s="9">
        <v>0.2</v>
      </c>
    </row>
    <row r="32" spans="1:6" x14ac:dyDescent="0.25">
      <c r="A32" s="6" t="s">
        <v>65</v>
      </c>
      <c r="B32" s="7" t="s">
        <v>66</v>
      </c>
      <c r="C32" s="8">
        <v>110.81</v>
      </c>
      <c r="D32" s="8">
        <v>18.47</v>
      </c>
      <c r="E32" s="8">
        <v>92.34</v>
      </c>
      <c r="F32" s="9">
        <v>0.2</v>
      </c>
    </row>
    <row r="33" spans="1:6" x14ac:dyDescent="0.25">
      <c r="A33" s="6" t="s">
        <v>67</v>
      </c>
      <c r="B33" s="7" t="s">
        <v>68</v>
      </c>
      <c r="C33" s="8">
        <v>60.14</v>
      </c>
      <c r="D33" s="8">
        <v>10.02</v>
      </c>
      <c r="E33" s="8">
        <v>50.12</v>
      </c>
      <c r="F33" s="9">
        <v>0.2</v>
      </c>
    </row>
    <row r="34" spans="1:6" x14ac:dyDescent="0.25">
      <c r="A34" s="6" t="s">
        <v>69</v>
      </c>
      <c r="B34" s="7" t="s">
        <v>70</v>
      </c>
      <c r="C34" s="8">
        <v>593.26</v>
      </c>
      <c r="D34" s="8">
        <v>98.88</v>
      </c>
      <c r="E34" s="8">
        <v>494.38</v>
      </c>
      <c r="F34" s="9">
        <v>0.2</v>
      </c>
    </row>
    <row r="35" spans="1:6" x14ac:dyDescent="0.25">
      <c r="A35" s="6" t="s">
        <v>71</v>
      </c>
      <c r="B35" s="7" t="s">
        <v>72</v>
      </c>
      <c r="C35" s="8">
        <v>486.2</v>
      </c>
      <c r="D35" s="8">
        <v>81.03</v>
      </c>
      <c r="E35" s="8">
        <v>405.17</v>
      </c>
      <c r="F35" s="9">
        <v>0.2</v>
      </c>
    </row>
    <row r="36" spans="1:6" x14ac:dyDescent="0.25">
      <c r="A36" s="6" t="s">
        <v>73</v>
      </c>
      <c r="B36" s="7" t="s">
        <v>74</v>
      </c>
      <c r="C36" s="8">
        <v>17.16</v>
      </c>
      <c r="D36" s="8">
        <v>2.86</v>
      </c>
      <c r="E36" s="8">
        <v>14.3</v>
      </c>
      <c r="F36" s="9">
        <v>0.2</v>
      </c>
    </row>
    <row r="37" spans="1:6" x14ac:dyDescent="0.25">
      <c r="A37" s="6" t="s">
        <v>75</v>
      </c>
      <c r="B37" s="7" t="s">
        <v>76</v>
      </c>
      <c r="C37" s="8">
        <v>28.84</v>
      </c>
      <c r="D37" s="8">
        <v>4.8099999999999996</v>
      </c>
      <c r="E37" s="8">
        <v>24.03</v>
      </c>
      <c r="F37" s="9">
        <v>0.2</v>
      </c>
    </row>
    <row r="38" spans="1:6" x14ac:dyDescent="0.25">
      <c r="A38" s="6" t="s">
        <v>77</v>
      </c>
      <c r="B38" s="7" t="s">
        <v>78</v>
      </c>
      <c r="C38" s="8">
        <v>311.45</v>
      </c>
      <c r="D38" s="8">
        <v>51.91</v>
      </c>
      <c r="E38" s="8">
        <v>259.54000000000002</v>
      </c>
      <c r="F38" s="9">
        <v>0.2</v>
      </c>
    </row>
    <row r="39" spans="1:6" x14ac:dyDescent="0.25">
      <c r="A39" s="6" t="s">
        <v>79</v>
      </c>
      <c r="B39" s="7" t="s">
        <v>80</v>
      </c>
      <c r="C39" s="8">
        <v>4866.24</v>
      </c>
      <c r="D39" s="8">
        <v>811.04</v>
      </c>
      <c r="E39" s="8">
        <v>4055.2</v>
      </c>
      <c r="F39" s="9">
        <v>0.2</v>
      </c>
    </row>
    <row r="40" spans="1:6" x14ac:dyDescent="0.25">
      <c r="A40" s="6" t="s">
        <v>81</v>
      </c>
      <c r="B40" s="7" t="s">
        <v>82</v>
      </c>
      <c r="C40" s="8">
        <v>9.2200000000000006</v>
      </c>
      <c r="D40" s="8">
        <v>1.54</v>
      </c>
      <c r="E40" s="8">
        <v>7.68</v>
      </c>
      <c r="F40" s="9">
        <v>0.2</v>
      </c>
    </row>
    <row r="41" spans="1:6" x14ac:dyDescent="0.25">
      <c r="A41" s="6" t="s">
        <v>83</v>
      </c>
      <c r="B41" s="7" t="s">
        <v>84</v>
      </c>
      <c r="C41" s="8">
        <v>10891.33</v>
      </c>
      <c r="D41" s="8">
        <v>1815.22</v>
      </c>
      <c r="E41" s="8">
        <v>9076.11</v>
      </c>
      <c r="F41" s="9">
        <v>0.2</v>
      </c>
    </row>
    <row r="42" spans="1:6" x14ac:dyDescent="0.25">
      <c r="A42" s="6" t="s">
        <v>85</v>
      </c>
      <c r="B42" s="7" t="s">
        <v>86</v>
      </c>
      <c r="C42" s="8">
        <v>440.83</v>
      </c>
      <c r="D42" s="8">
        <v>73.47</v>
      </c>
      <c r="E42" s="8">
        <v>367.36</v>
      </c>
      <c r="F42" s="9">
        <v>0.2</v>
      </c>
    </row>
    <row r="43" spans="1:6" x14ac:dyDescent="0.25">
      <c r="A43" s="6" t="s">
        <v>87</v>
      </c>
      <c r="B43" s="7" t="s">
        <v>88</v>
      </c>
      <c r="C43" s="8">
        <v>8.0399999999999991</v>
      </c>
      <c r="D43" s="8">
        <v>1.34</v>
      </c>
      <c r="E43" s="8">
        <v>6.7</v>
      </c>
      <c r="F43" s="9">
        <v>0.2</v>
      </c>
    </row>
    <row r="44" spans="1:6" x14ac:dyDescent="0.25">
      <c r="C44" s="10">
        <f>ROUND(SUM(C3:C43),2)</f>
        <v>39742.35</v>
      </c>
      <c r="D44" s="10">
        <f>ROUND(SUM(D3:D43),2)</f>
        <v>5543.41</v>
      </c>
      <c r="E44" s="10">
        <f>ROUND(SUM(E3:E43),2)</f>
        <v>34198.94</v>
      </c>
    </row>
    <row r="46" spans="1:6" x14ac:dyDescent="0.25">
      <c r="B46" s="11"/>
      <c r="C46" s="12" t="s">
        <v>89</v>
      </c>
      <c r="D46" s="12" t="s">
        <v>4</v>
      </c>
      <c r="E46" s="12" t="s">
        <v>90</v>
      </c>
    </row>
    <row r="47" spans="1:6" x14ac:dyDescent="0.25">
      <c r="B47" s="13" t="s">
        <v>91</v>
      </c>
      <c r="C47" s="14">
        <v>33257.61</v>
      </c>
      <c r="D47" s="14">
        <v>5542.93</v>
      </c>
      <c r="E47" s="14">
        <v>27714.68</v>
      </c>
    </row>
    <row r="48" spans="1:6" x14ac:dyDescent="0.25">
      <c r="B48" s="13" t="s">
        <v>92</v>
      </c>
      <c r="C48" s="14">
        <v>10</v>
      </c>
      <c r="D48" s="14">
        <v>0.48</v>
      </c>
      <c r="E48" s="14">
        <v>9.52</v>
      </c>
    </row>
    <row r="49" spans="2:5" x14ac:dyDescent="0.25">
      <c r="B49" s="13" t="s">
        <v>93</v>
      </c>
      <c r="C49" s="14">
        <v>6474.74</v>
      </c>
      <c r="D49" s="14">
        <v>0</v>
      </c>
      <c r="E49" s="14">
        <v>6474.74</v>
      </c>
    </row>
    <row r="50" spans="2:5" x14ac:dyDescent="0.25">
      <c r="B50" s="13" t="s">
        <v>94</v>
      </c>
      <c r="C50" s="14"/>
      <c r="D50" s="14"/>
      <c r="E50" s="14"/>
    </row>
    <row r="51" spans="2:5" x14ac:dyDescent="0.25">
      <c r="B51" s="15" t="s">
        <v>95</v>
      </c>
      <c r="C51" s="16">
        <v>39742.35</v>
      </c>
      <c r="D51" s="16">
        <v>5543.41</v>
      </c>
      <c r="E51" s="16">
        <v>34198.94</v>
      </c>
    </row>
  </sheetData>
  <mergeCells count="1">
    <mergeCell ref="C1:G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Ahamed Shaliq</dc:creator>
  <cp:lastModifiedBy>Ahamed Shaliq</cp:lastModifiedBy>
  <dcterms:created xsi:type="dcterms:W3CDTF">2025-12-17T15:10:44Z</dcterms:created>
  <dcterms:modified xsi:type="dcterms:W3CDTF">2025-12-17T15:12:05Z</dcterms:modified>
</cp:coreProperties>
</file>